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checkCompatibility="1" defaultThemeVersion="124226"/>
  <bookViews>
    <workbookView xWindow="-15" yWindow="5970" windowWidth="20745" windowHeight="6015" tabRatio="954"/>
  </bookViews>
  <sheets>
    <sheet name="4월계약공개" sheetId="50" r:id="rId1"/>
    <sheet name="Sheet1" sheetId="49" r:id="rId2"/>
  </sheets>
  <definedNames>
    <definedName name="_xlnm._FilterDatabase" localSheetId="0" hidden="1">'4월계약공개'!$A$2:$J$29</definedName>
  </definedNames>
  <calcPr calcId="144525"/>
</workbook>
</file>

<file path=xl/calcChain.xml><?xml version="1.0" encoding="utf-8"?>
<calcChain xmlns="http://schemas.openxmlformats.org/spreadsheetml/2006/main">
  <c r="H22" i="50" l="1"/>
</calcChain>
</file>

<file path=xl/sharedStrings.xml><?xml version="1.0" encoding="utf-8"?>
<sst xmlns="http://schemas.openxmlformats.org/spreadsheetml/2006/main" count="165" uniqueCount="104">
  <si>
    <t>주계약업체</t>
    <phoneticPr fontId="2" type="noConversion"/>
  </si>
  <si>
    <t>연번</t>
    <phoneticPr fontId="2" type="noConversion"/>
  </si>
  <si>
    <t>수의계약</t>
    <phoneticPr fontId="3" type="noConversion"/>
  </si>
  <si>
    <t>계약만료일</t>
    <phoneticPr fontId="3" type="noConversion"/>
  </si>
  <si>
    <t>계약내용</t>
    <phoneticPr fontId="3" type="noConversion"/>
  </si>
  <si>
    <t>2018.04.30.</t>
    <phoneticPr fontId="3" type="noConversion"/>
  </si>
  <si>
    <t>물품</t>
    <phoneticPr fontId="3" type="noConversion"/>
  </si>
  <si>
    <t>지역</t>
    <phoneticPr fontId="3" type="noConversion"/>
  </si>
  <si>
    <t>용역</t>
    <phoneticPr fontId="3" type="noConversion"/>
  </si>
  <si>
    <t>관리팀</t>
    <phoneticPr fontId="3" type="noConversion"/>
  </si>
  <si>
    <t>시설관리팀</t>
    <phoneticPr fontId="3" type="noConversion"/>
  </si>
  <si>
    <t>전략마케팅팀</t>
    <phoneticPr fontId="3" type="noConversion"/>
  </si>
  <si>
    <t>경영기획팀</t>
    <phoneticPr fontId="3" type="noConversion"/>
  </si>
  <si>
    <t>시네마테크팀</t>
    <phoneticPr fontId="3" type="noConversion"/>
  </si>
  <si>
    <t>고객서비스팀</t>
    <phoneticPr fontId="3" type="noConversion"/>
  </si>
  <si>
    <t>공연사업팀</t>
    <phoneticPr fontId="3" type="noConversion"/>
  </si>
  <si>
    <t>계약일</t>
    <phoneticPr fontId="3" type="noConversion"/>
  </si>
  <si>
    <t>부산 수영구</t>
    <phoneticPr fontId="3" type="noConversion"/>
  </si>
  <si>
    <t>2018.06.30.</t>
    <phoneticPr fontId="3" type="noConversion"/>
  </si>
  <si>
    <t>영화사업팀</t>
    <phoneticPr fontId="3" type="noConversion"/>
  </si>
  <si>
    <t>(주)다믐</t>
    <phoneticPr fontId="3" type="noConversion"/>
  </si>
  <si>
    <t>부산시 해운대구</t>
    <phoneticPr fontId="3" type="noConversion"/>
  </si>
  <si>
    <t>부산시 연제구</t>
    <phoneticPr fontId="3" type="noConversion"/>
  </si>
  <si>
    <t>경기도 의왕시</t>
    <phoneticPr fontId="3" type="noConversion"/>
  </si>
  <si>
    <t>디노드디자인스튜디오</t>
    <phoneticPr fontId="3" type="noConversion"/>
  </si>
  <si>
    <t>부산시 부산진구</t>
    <phoneticPr fontId="3" type="noConversion"/>
  </si>
  <si>
    <t>부산시 남구</t>
    <phoneticPr fontId="3" type="noConversion"/>
  </si>
  <si>
    <t>부산시 동래구</t>
    <phoneticPr fontId="3" type="noConversion"/>
  </si>
  <si>
    <t>공사</t>
    <phoneticPr fontId="3" type="noConversion"/>
  </si>
  <si>
    <t>단케랩</t>
    <phoneticPr fontId="3" type="noConversion"/>
  </si>
  <si>
    <t>신세계오피스</t>
    <phoneticPr fontId="3" type="noConversion"/>
  </si>
  <si>
    <t>에프스튜디오</t>
    <phoneticPr fontId="3" type="noConversion"/>
  </si>
  <si>
    <t>소니코리아</t>
    <phoneticPr fontId="3" type="noConversion"/>
  </si>
  <si>
    <t>2018.04.19.</t>
    <phoneticPr fontId="3" type="noConversion"/>
  </si>
  <si>
    <t>부산시 금정구</t>
    <phoneticPr fontId="3" type="noConversion"/>
  </si>
  <si>
    <t>2018.04.02.</t>
    <phoneticPr fontId="3" type="noConversion"/>
  </si>
  <si>
    <t>2018.04.10.</t>
    <phoneticPr fontId="3" type="noConversion"/>
  </si>
  <si>
    <t>2018년두레라움토요야외콘서트음향장비임차</t>
    <phoneticPr fontId="3" type="noConversion"/>
  </si>
  <si>
    <t>2018.04.04.</t>
    <phoneticPr fontId="3" type="noConversion"/>
  </si>
  <si>
    <t>혜성산업㈜</t>
    <phoneticPr fontId="3" type="noConversion"/>
  </si>
  <si>
    <t>부산국제단편영화제 대비 상영관 좌석점검 용역</t>
    <phoneticPr fontId="3" type="noConversion"/>
  </si>
  <si>
    <t>인천 남동구</t>
    <phoneticPr fontId="3" type="noConversion"/>
  </si>
  <si>
    <t>공간디자인</t>
    <phoneticPr fontId="3" type="noConversion"/>
  </si>
  <si>
    <t>2018.04.13.</t>
    <phoneticPr fontId="3" type="noConversion"/>
  </si>
  <si>
    <t>더블콘 레드카펫 재부착 용역</t>
    <phoneticPr fontId="3" type="noConversion"/>
  </si>
  <si>
    <t>유림공조설비</t>
    <phoneticPr fontId="3" type="noConversion"/>
  </si>
  <si>
    <t>스크류냉동기 일반정비 용역</t>
    <phoneticPr fontId="3" type="noConversion"/>
  </si>
  <si>
    <t>부상시 동구</t>
    <phoneticPr fontId="3" type="noConversion"/>
  </si>
  <si>
    <t>2018.04.03.</t>
    <phoneticPr fontId="3" type="noConversion"/>
  </si>
  <si>
    <t>아트랩</t>
    <phoneticPr fontId="3" type="noConversion"/>
  </si>
  <si>
    <t>2018 포스트BIFF인쇄물 제작</t>
    <phoneticPr fontId="3" type="noConversion"/>
  </si>
  <si>
    <t>2018.04.06.</t>
    <phoneticPr fontId="3" type="noConversion"/>
  </si>
  <si>
    <t>2018.04.11.</t>
    <phoneticPr fontId="3" type="noConversion"/>
  </si>
  <si>
    <t>굿애드</t>
    <phoneticPr fontId="3" type="noConversion"/>
  </si>
  <si>
    <t>2018야외상영회/콘서트 홍보물제작</t>
    <phoneticPr fontId="3" type="noConversion"/>
  </si>
  <si>
    <t>㈜미래테크닉스</t>
    <phoneticPr fontId="3" type="noConversion"/>
  </si>
  <si>
    <t>비프힐외부오수관로보수및지반이음부위보강공사</t>
    <phoneticPr fontId="3" type="noConversion"/>
  </si>
  <si>
    <t>2018.04.23.</t>
    <phoneticPr fontId="3" type="noConversion"/>
  </si>
  <si>
    <t>계약액</t>
    <phoneticPr fontId="3" type="noConversion"/>
  </si>
  <si>
    <t>유형</t>
    <phoneticPr fontId="3" type="noConversion"/>
  </si>
  <si>
    <t>형태</t>
    <phoneticPr fontId="3" type="noConversion"/>
  </si>
  <si>
    <t>(단위 : 원)</t>
    <phoneticPr fontId="3" type="noConversion"/>
  </si>
  <si>
    <t>2018.04.25.</t>
    <phoneticPr fontId="3" type="noConversion"/>
  </si>
  <si>
    <t>2018.04.24.</t>
    <phoneticPr fontId="3" type="noConversion"/>
  </si>
  <si>
    <t>2018.04.20.</t>
    <phoneticPr fontId="3" type="noConversion"/>
  </si>
  <si>
    <t>고객중심 CS경영 고도화 컨설팅 용역</t>
    <phoneticPr fontId="3" type="noConversion"/>
  </si>
  <si>
    <t>노우웨어서비스</t>
    <phoneticPr fontId="3" type="noConversion"/>
  </si>
  <si>
    <t>㈜인리치인재교육원</t>
    <phoneticPr fontId="3" type="noConversion"/>
  </si>
  <si>
    <t>울산시 남구</t>
    <phoneticPr fontId="3" type="noConversion"/>
  </si>
  <si>
    <t>돋음</t>
    <phoneticPr fontId="3" type="noConversion"/>
  </si>
  <si>
    <t>2018.04.26.</t>
    <phoneticPr fontId="3" type="noConversion"/>
  </si>
  <si>
    <t>유네스코영화창의도시부산 BI 개발 용역</t>
    <phoneticPr fontId="3" type="noConversion"/>
  </si>
  <si>
    <t>영화창의도시팀</t>
    <phoneticPr fontId="3" type="noConversion"/>
  </si>
  <si>
    <t>2018.05.10.</t>
    <phoneticPr fontId="3" type="noConversion"/>
  </si>
  <si>
    <t>빅루프뮤지컬콘서트 홍보물 제작</t>
    <phoneticPr fontId="3" type="noConversion"/>
  </si>
  <si>
    <t>코리아애드</t>
    <phoneticPr fontId="3" type="noConversion"/>
  </si>
  <si>
    <t>2018.04.27.</t>
    <phoneticPr fontId="3" type="noConversion"/>
  </si>
  <si>
    <t>빅루프뮤지컬콘서트 옥외홍보물 제작설치</t>
    <phoneticPr fontId="3" type="noConversion"/>
  </si>
  <si>
    <t>가온엔아이티</t>
    <phoneticPr fontId="3" type="noConversion"/>
  </si>
  <si>
    <t>발권용영화공연티켓용지제작</t>
    <phoneticPr fontId="3" type="noConversion"/>
  </si>
  <si>
    <t>푸른애드</t>
    <phoneticPr fontId="3" type="noConversion"/>
  </si>
  <si>
    <t>빅루프뮤지컬 콘서트 가로등배너 제작/설치</t>
    <phoneticPr fontId="3" type="noConversion"/>
  </si>
  <si>
    <t>시네마운틴 안내사인물 개선보고</t>
    <phoneticPr fontId="3" type="noConversion"/>
  </si>
  <si>
    <t>유네스코영화창의도시특별전 인쇄 홍보물 제작</t>
    <phoneticPr fontId="3" type="noConversion"/>
  </si>
  <si>
    <t>아프리카 영화제' 홍보물 제작</t>
    <phoneticPr fontId="3" type="noConversion"/>
  </si>
  <si>
    <t>전산용소모품(토너 등)</t>
    <phoneticPr fontId="3" type="noConversion"/>
  </si>
  <si>
    <t>2018.05.18.</t>
    <phoneticPr fontId="3" type="noConversion"/>
  </si>
  <si>
    <t>2018.05.25.</t>
    <phoneticPr fontId="3" type="noConversion"/>
  </si>
  <si>
    <t>2018.07.13.</t>
    <phoneticPr fontId="3" type="noConversion"/>
  </si>
  <si>
    <t>2018.04.02.</t>
    <phoneticPr fontId="3" type="noConversion"/>
  </si>
  <si>
    <t>2018.12.31.</t>
    <phoneticPr fontId="3" type="noConversion"/>
  </si>
  <si>
    <t>용역</t>
    <phoneticPr fontId="3" type="noConversion"/>
  </si>
  <si>
    <t>지명경쟁</t>
    <phoneticPr fontId="3" type="noConversion"/>
  </si>
  <si>
    <t>2018년도 영사용장비 유지관리</t>
    <phoneticPr fontId="3" type="noConversion"/>
  </si>
  <si>
    <t>서울 영등포구</t>
    <phoneticPr fontId="3" type="noConversion"/>
  </si>
  <si>
    <t>공연사업팀</t>
    <phoneticPr fontId="3" type="noConversion"/>
  </si>
  <si>
    <t>지앤씨</t>
    <phoneticPr fontId="3" type="noConversion"/>
  </si>
  <si>
    <t>2018.04.09.</t>
    <phoneticPr fontId="3" type="noConversion"/>
  </si>
  <si>
    <t>2018.09.08.</t>
    <phoneticPr fontId="3" type="noConversion"/>
  </si>
  <si>
    <t>용역</t>
    <phoneticPr fontId="3" type="noConversion"/>
  </si>
  <si>
    <t>수의계약</t>
    <phoneticPr fontId="3" type="noConversion"/>
  </si>
  <si>
    <t>부산시 금정구</t>
    <phoneticPr fontId="3" type="noConversion"/>
  </si>
  <si>
    <t>(재)영화의전당 4월 계약현황</t>
    <phoneticPr fontId="3" type="noConversion"/>
  </si>
  <si>
    <t>4월 계약액 합계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</si>
</sst>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80" formatCode="#,##0_);[Red]\(#,##0\)"/>
  </numFmts>
  <fonts count="9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2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176" fontId="5" fillId="0" borderId="1" xfId="3" applyNumberFormat="1" applyFont="1" applyFill="1" applyBorder="1" applyAlignment="1" applyProtection="1">
      <alignment horizontal="right" vertical="center" shrinkToFit="1"/>
    </xf>
    <xf numFmtId="0" fontId="0" fillId="0" borderId="0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176" fontId="4" fillId="2" borderId="3" xfId="0" applyNumberFormat="1" applyFont="1" applyFill="1" applyBorder="1" applyAlignment="1" applyProtection="1">
      <alignment horizontal="center" vertical="center" shrinkToFit="1"/>
    </xf>
    <xf numFmtId="180" fontId="4" fillId="2" borderId="3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right" vertical="center" shrinkToFit="1"/>
    </xf>
    <xf numFmtId="176" fontId="5" fillId="0" borderId="1" xfId="0" applyNumberFormat="1" applyFont="1" applyFill="1" applyBorder="1" applyAlignment="1" applyProtection="1">
      <alignment horizontal="right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8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left" vertical="center" shrinkToFit="1"/>
    </xf>
    <xf numFmtId="176" fontId="5" fillId="3" borderId="1" xfId="0" applyNumberFormat="1" applyFont="1" applyFill="1" applyBorder="1" applyAlignment="1" applyProtection="1">
      <alignment horizontal="right" vertical="center" shrinkToFit="1"/>
    </xf>
    <xf numFmtId="180" fontId="5" fillId="3" borderId="1" xfId="0" applyNumberFormat="1" applyFont="1" applyFill="1" applyBorder="1" applyAlignment="1" applyProtection="1">
      <alignment horizontal="left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</xf>
    <xf numFmtId="0" fontId="7" fillId="0" borderId="7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horizontal="right"/>
    </xf>
    <xf numFmtId="180" fontId="6" fillId="0" borderId="1" xfId="0" applyNumberFormat="1" applyFont="1" applyFill="1" applyBorder="1" applyAlignment="1" applyProtection="1">
      <alignment vertical="center" shrinkToFit="1"/>
    </xf>
    <xf numFmtId="180" fontId="5" fillId="0" borderId="1" xfId="0" applyNumberFormat="1" applyFont="1" applyFill="1" applyBorder="1" applyAlignment="1" applyProtection="1">
      <alignment vertical="center" shrinkToFit="1"/>
    </xf>
    <xf numFmtId="180" fontId="6" fillId="0" borderId="1" xfId="0" quotePrefix="1" applyNumberFormat="1" applyFont="1" applyFill="1" applyBorder="1" applyAlignment="1" applyProtection="1">
      <alignment vertical="center" shrinkToFi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</cellXfs>
  <cellStyles count="5">
    <cellStyle name="백분율" xfId="3" builtinId="5"/>
    <cellStyle name="백분율 2" xfId="4"/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workbookViewId="0">
      <selection activeCell="H31" sqref="H31"/>
    </sheetView>
  </sheetViews>
  <sheetFormatPr defaultRowHeight="11.25" x14ac:dyDescent="0.15"/>
  <cols>
    <col min="1" max="1" width="7.33203125" style="5" bestFit="1" customWidth="1"/>
    <col min="2" max="2" width="20.83203125" style="5" bestFit="1" customWidth="1"/>
    <col min="3" max="3" width="29.33203125" style="5" bestFit="1" customWidth="1"/>
    <col min="4" max="4" width="16.5" style="5" customWidth="1"/>
    <col min="5" max="5" width="21" style="5" bestFit="1" customWidth="1"/>
    <col min="6" max="6" width="7.33203125" style="5" bestFit="1" customWidth="1"/>
    <col min="7" max="7" width="12.5" style="5" bestFit="1" customWidth="1"/>
    <col min="8" max="8" width="20" style="5" bestFit="1" customWidth="1"/>
    <col min="9" max="9" width="76.5" style="18" customWidth="1"/>
    <col min="10" max="10" width="21.83203125" style="5" bestFit="1" customWidth="1"/>
    <col min="11" max="16384" width="9.33203125" style="5"/>
  </cols>
  <sheetData>
    <row r="1" spans="1:10" ht="36" customHeight="1" x14ac:dyDescent="0.2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8" t="s">
        <v>61</v>
      </c>
    </row>
    <row r="2" spans="1:10" ht="21.75" customHeight="1" x14ac:dyDescent="0.15">
      <c r="A2" s="2" t="s">
        <v>1</v>
      </c>
      <c r="B2" s="6" t="s">
        <v>9</v>
      </c>
      <c r="C2" s="8" t="s">
        <v>0</v>
      </c>
      <c r="D2" s="8" t="s">
        <v>16</v>
      </c>
      <c r="E2" s="8" t="s">
        <v>3</v>
      </c>
      <c r="F2" s="8" t="s">
        <v>59</v>
      </c>
      <c r="G2" s="8" t="s">
        <v>60</v>
      </c>
      <c r="H2" s="9" t="s">
        <v>58</v>
      </c>
      <c r="I2" s="10" t="s">
        <v>4</v>
      </c>
      <c r="J2" s="8" t="s">
        <v>7</v>
      </c>
    </row>
    <row r="3" spans="1:10" ht="21.75" customHeight="1" x14ac:dyDescent="0.15">
      <c r="A3" s="7">
        <v>1</v>
      </c>
      <c r="B3" s="7" t="s">
        <v>14</v>
      </c>
      <c r="C3" s="11" t="s">
        <v>32</v>
      </c>
      <c r="D3" s="15" t="s">
        <v>89</v>
      </c>
      <c r="E3" s="15" t="s">
        <v>90</v>
      </c>
      <c r="F3" s="15" t="s">
        <v>91</v>
      </c>
      <c r="G3" s="12" t="s">
        <v>92</v>
      </c>
      <c r="H3" s="13">
        <v>55550000</v>
      </c>
      <c r="I3" s="29" t="s">
        <v>93</v>
      </c>
      <c r="J3" s="12" t="s">
        <v>94</v>
      </c>
    </row>
    <row r="4" spans="1:10" ht="21.75" customHeight="1" x14ac:dyDescent="0.15">
      <c r="A4" s="7">
        <v>2</v>
      </c>
      <c r="B4" s="7" t="s">
        <v>95</v>
      </c>
      <c r="C4" s="12" t="s">
        <v>96</v>
      </c>
      <c r="D4" s="15" t="s">
        <v>97</v>
      </c>
      <c r="E4" s="15" t="s">
        <v>98</v>
      </c>
      <c r="F4" s="11" t="s">
        <v>99</v>
      </c>
      <c r="G4" s="12" t="s">
        <v>100</v>
      </c>
      <c r="H4" s="13">
        <v>19000000</v>
      </c>
      <c r="I4" s="29" t="s">
        <v>37</v>
      </c>
      <c r="J4" s="16" t="s">
        <v>101</v>
      </c>
    </row>
    <row r="5" spans="1:10" ht="21.75" customHeight="1" x14ac:dyDescent="0.15">
      <c r="A5" s="7">
        <v>3</v>
      </c>
      <c r="B5" s="7" t="s">
        <v>14</v>
      </c>
      <c r="C5" s="15" t="s">
        <v>39</v>
      </c>
      <c r="D5" s="15" t="s">
        <v>36</v>
      </c>
      <c r="E5" s="15" t="s">
        <v>62</v>
      </c>
      <c r="F5" s="15" t="s">
        <v>8</v>
      </c>
      <c r="G5" s="12" t="s">
        <v>2</v>
      </c>
      <c r="H5" s="13">
        <v>3894000</v>
      </c>
      <c r="I5" s="29" t="s">
        <v>40</v>
      </c>
      <c r="J5" s="12" t="s">
        <v>41</v>
      </c>
    </row>
    <row r="6" spans="1:10" ht="21.75" customHeight="1" x14ac:dyDescent="0.15">
      <c r="A6" s="7">
        <v>4</v>
      </c>
      <c r="B6" s="7" t="s">
        <v>11</v>
      </c>
      <c r="C6" s="12" t="s">
        <v>42</v>
      </c>
      <c r="D6" s="15" t="s">
        <v>38</v>
      </c>
      <c r="E6" s="15" t="s">
        <v>43</v>
      </c>
      <c r="F6" s="15" t="s">
        <v>6</v>
      </c>
      <c r="G6" s="12" t="s">
        <v>2</v>
      </c>
      <c r="H6" s="13">
        <v>4585000</v>
      </c>
      <c r="I6" s="29" t="s">
        <v>44</v>
      </c>
      <c r="J6" s="3" t="s">
        <v>34</v>
      </c>
    </row>
    <row r="7" spans="1:10" ht="21.75" customHeight="1" x14ac:dyDescent="0.15">
      <c r="A7" s="7">
        <v>5</v>
      </c>
      <c r="B7" s="7" t="s">
        <v>10</v>
      </c>
      <c r="C7" s="12" t="s">
        <v>45</v>
      </c>
      <c r="D7" s="15" t="s">
        <v>51</v>
      </c>
      <c r="E7" s="15" t="s">
        <v>33</v>
      </c>
      <c r="F7" s="15" t="s">
        <v>8</v>
      </c>
      <c r="G7" s="12" t="s">
        <v>2</v>
      </c>
      <c r="H7" s="13">
        <v>5200000</v>
      </c>
      <c r="I7" s="29" t="s">
        <v>46</v>
      </c>
      <c r="J7" s="11" t="s">
        <v>47</v>
      </c>
    </row>
    <row r="8" spans="1:10" ht="21.75" customHeight="1" x14ac:dyDescent="0.15">
      <c r="A8" s="7">
        <v>6</v>
      </c>
      <c r="B8" s="7" t="s">
        <v>12</v>
      </c>
      <c r="C8" s="11" t="s">
        <v>30</v>
      </c>
      <c r="D8" s="11" t="s">
        <v>48</v>
      </c>
      <c r="E8" s="11" t="s">
        <v>38</v>
      </c>
      <c r="F8" s="11" t="s">
        <v>6</v>
      </c>
      <c r="G8" s="12" t="s">
        <v>2</v>
      </c>
      <c r="H8" s="13">
        <v>354000</v>
      </c>
      <c r="I8" s="29" t="s">
        <v>85</v>
      </c>
      <c r="J8" s="11" t="s">
        <v>34</v>
      </c>
    </row>
    <row r="9" spans="1:10" ht="21.75" customHeight="1" x14ac:dyDescent="0.15">
      <c r="A9" s="7">
        <v>7</v>
      </c>
      <c r="B9" s="7" t="s">
        <v>13</v>
      </c>
      <c r="C9" s="11" t="s">
        <v>49</v>
      </c>
      <c r="D9" s="11" t="s">
        <v>35</v>
      </c>
      <c r="E9" s="11" t="s">
        <v>38</v>
      </c>
      <c r="F9" s="11" t="s">
        <v>6</v>
      </c>
      <c r="G9" s="12" t="s">
        <v>2</v>
      </c>
      <c r="H9" s="13">
        <v>1140000</v>
      </c>
      <c r="I9" s="29" t="s">
        <v>50</v>
      </c>
      <c r="J9" s="11" t="s">
        <v>34</v>
      </c>
    </row>
    <row r="10" spans="1:10" ht="21.75" customHeight="1" x14ac:dyDescent="0.15">
      <c r="A10" s="7">
        <v>8</v>
      </c>
      <c r="B10" s="7" t="s">
        <v>19</v>
      </c>
      <c r="C10" s="16" t="s">
        <v>53</v>
      </c>
      <c r="D10" s="16" t="s">
        <v>52</v>
      </c>
      <c r="E10" s="16" t="s">
        <v>63</v>
      </c>
      <c r="F10" s="16" t="s">
        <v>6</v>
      </c>
      <c r="G10" s="12" t="s">
        <v>2</v>
      </c>
      <c r="H10" s="4">
        <v>6800000</v>
      </c>
      <c r="I10" s="30" t="s">
        <v>54</v>
      </c>
      <c r="J10" s="16" t="s">
        <v>26</v>
      </c>
    </row>
    <row r="11" spans="1:10" ht="21.75" customHeight="1" x14ac:dyDescent="0.15">
      <c r="A11" s="7">
        <v>9</v>
      </c>
      <c r="B11" s="7" t="s">
        <v>10</v>
      </c>
      <c r="C11" s="15" t="s">
        <v>55</v>
      </c>
      <c r="D11" s="15" t="s">
        <v>36</v>
      </c>
      <c r="E11" s="15" t="s">
        <v>64</v>
      </c>
      <c r="F11" s="15" t="s">
        <v>28</v>
      </c>
      <c r="G11" s="12" t="s">
        <v>2</v>
      </c>
      <c r="H11" s="13">
        <v>8745000</v>
      </c>
      <c r="I11" s="29" t="s">
        <v>56</v>
      </c>
      <c r="J11" s="11" t="s">
        <v>17</v>
      </c>
    </row>
    <row r="12" spans="1:10" ht="21.75" customHeight="1" x14ac:dyDescent="0.15">
      <c r="A12" s="7">
        <v>10</v>
      </c>
      <c r="B12" s="7" t="s">
        <v>14</v>
      </c>
      <c r="C12" s="16" t="s">
        <v>66</v>
      </c>
      <c r="D12" s="16" t="s">
        <v>63</v>
      </c>
      <c r="E12" s="16" t="s">
        <v>88</v>
      </c>
      <c r="F12" s="15" t="s">
        <v>8</v>
      </c>
      <c r="G12" s="12" t="s">
        <v>2</v>
      </c>
      <c r="H12" s="14">
        <v>5000000</v>
      </c>
      <c r="I12" s="30" t="s">
        <v>65</v>
      </c>
      <c r="J12" s="16" t="s">
        <v>21</v>
      </c>
    </row>
    <row r="13" spans="1:10" ht="21.75" customHeight="1" x14ac:dyDescent="0.15">
      <c r="A13" s="7">
        <v>11</v>
      </c>
      <c r="B13" s="7" t="s">
        <v>14</v>
      </c>
      <c r="C13" s="16" t="s">
        <v>67</v>
      </c>
      <c r="D13" s="16" t="s">
        <v>63</v>
      </c>
      <c r="E13" s="16" t="s">
        <v>18</v>
      </c>
      <c r="F13" s="15" t="s">
        <v>8</v>
      </c>
      <c r="G13" s="12" t="s">
        <v>2</v>
      </c>
      <c r="H13" s="14">
        <v>5000000</v>
      </c>
      <c r="I13" s="30" t="s">
        <v>65</v>
      </c>
      <c r="J13" s="16" t="s">
        <v>68</v>
      </c>
    </row>
    <row r="14" spans="1:10" ht="21.75" customHeight="1" x14ac:dyDescent="0.15">
      <c r="A14" s="7">
        <v>12</v>
      </c>
      <c r="B14" s="7" t="s">
        <v>72</v>
      </c>
      <c r="C14" s="16" t="s">
        <v>69</v>
      </c>
      <c r="D14" s="16" t="s">
        <v>63</v>
      </c>
      <c r="E14" s="16" t="s">
        <v>18</v>
      </c>
      <c r="F14" s="15" t="s">
        <v>8</v>
      </c>
      <c r="G14" s="12" t="s">
        <v>2</v>
      </c>
      <c r="H14" s="14">
        <v>19200000</v>
      </c>
      <c r="I14" s="30" t="s">
        <v>71</v>
      </c>
      <c r="J14" s="16" t="s">
        <v>21</v>
      </c>
    </row>
    <row r="15" spans="1:10" ht="21.75" customHeight="1" x14ac:dyDescent="0.15">
      <c r="A15" s="7">
        <v>13</v>
      </c>
      <c r="B15" s="7" t="s">
        <v>15</v>
      </c>
      <c r="C15" s="11" t="s">
        <v>31</v>
      </c>
      <c r="D15" s="11" t="s">
        <v>70</v>
      </c>
      <c r="E15" s="11" t="s">
        <v>73</v>
      </c>
      <c r="F15" s="11" t="s">
        <v>6</v>
      </c>
      <c r="G15" s="12" t="s">
        <v>2</v>
      </c>
      <c r="H15" s="14">
        <v>3800000</v>
      </c>
      <c r="I15" s="30" t="s">
        <v>74</v>
      </c>
      <c r="J15" s="11" t="s">
        <v>22</v>
      </c>
    </row>
    <row r="16" spans="1:10" ht="21.75" customHeight="1" x14ac:dyDescent="0.15">
      <c r="A16" s="7">
        <v>14</v>
      </c>
      <c r="B16" s="7" t="s">
        <v>15</v>
      </c>
      <c r="C16" s="15" t="s">
        <v>75</v>
      </c>
      <c r="D16" s="15" t="s">
        <v>76</v>
      </c>
      <c r="E16" s="11" t="s">
        <v>73</v>
      </c>
      <c r="F16" s="11" t="s">
        <v>6</v>
      </c>
      <c r="G16" s="12" t="s">
        <v>2</v>
      </c>
      <c r="H16" s="13">
        <v>2100000</v>
      </c>
      <c r="I16" s="29" t="s">
        <v>77</v>
      </c>
      <c r="J16" s="12" t="s">
        <v>25</v>
      </c>
    </row>
    <row r="17" spans="1:10" ht="21.75" customHeight="1" x14ac:dyDescent="0.15">
      <c r="A17" s="7">
        <v>15</v>
      </c>
      <c r="B17" s="7" t="s">
        <v>14</v>
      </c>
      <c r="C17" s="15" t="s">
        <v>78</v>
      </c>
      <c r="D17" s="15" t="s">
        <v>57</v>
      </c>
      <c r="E17" s="15" t="s">
        <v>5</v>
      </c>
      <c r="F17" s="15" t="s">
        <v>6</v>
      </c>
      <c r="G17" s="12" t="s">
        <v>2</v>
      </c>
      <c r="H17" s="13">
        <v>2970000</v>
      </c>
      <c r="I17" s="29" t="s">
        <v>79</v>
      </c>
      <c r="J17" s="12" t="s">
        <v>23</v>
      </c>
    </row>
    <row r="18" spans="1:10" ht="21.75" customHeight="1" x14ac:dyDescent="0.15">
      <c r="A18" s="7">
        <v>16</v>
      </c>
      <c r="B18" s="7" t="s">
        <v>15</v>
      </c>
      <c r="C18" s="15" t="s">
        <v>80</v>
      </c>
      <c r="D18" s="15" t="s">
        <v>76</v>
      </c>
      <c r="E18" s="15" t="s">
        <v>73</v>
      </c>
      <c r="F18" s="15" t="s">
        <v>6</v>
      </c>
      <c r="G18" s="12" t="s">
        <v>2</v>
      </c>
      <c r="H18" s="13">
        <v>8400000</v>
      </c>
      <c r="I18" s="29" t="s">
        <v>81</v>
      </c>
      <c r="J18" s="16" t="s">
        <v>27</v>
      </c>
    </row>
    <row r="19" spans="1:10" ht="21.75" customHeight="1" x14ac:dyDescent="0.15">
      <c r="A19" s="7">
        <v>17</v>
      </c>
      <c r="B19" s="7" t="s">
        <v>14</v>
      </c>
      <c r="C19" s="12" t="s">
        <v>29</v>
      </c>
      <c r="D19" s="15" t="s">
        <v>76</v>
      </c>
      <c r="E19" s="15" t="s">
        <v>73</v>
      </c>
      <c r="F19" s="15" t="s">
        <v>6</v>
      </c>
      <c r="G19" s="12" t="s">
        <v>2</v>
      </c>
      <c r="H19" s="13">
        <v>1721500</v>
      </c>
      <c r="I19" s="29" t="s">
        <v>82</v>
      </c>
      <c r="J19" s="12" t="s">
        <v>21</v>
      </c>
    </row>
    <row r="20" spans="1:10" ht="21.75" customHeight="1" x14ac:dyDescent="0.15">
      <c r="A20" s="7">
        <v>18</v>
      </c>
      <c r="B20" s="7" t="s">
        <v>72</v>
      </c>
      <c r="C20" s="11" t="s">
        <v>24</v>
      </c>
      <c r="D20" s="11" t="s">
        <v>5</v>
      </c>
      <c r="E20" s="11" t="s">
        <v>87</v>
      </c>
      <c r="F20" s="11" t="s">
        <v>6</v>
      </c>
      <c r="G20" s="12" t="s">
        <v>2</v>
      </c>
      <c r="H20" s="14">
        <v>2684000</v>
      </c>
      <c r="I20" s="30" t="s">
        <v>83</v>
      </c>
      <c r="J20" s="11" t="s">
        <v>21</v>
      </c>
    </row>
    <row r="21" spans="1:10" ht="21.75" customHeight="1" x14ac:dyDescent="0.15">
      <c r="A21" s="7">
        <v>19</v>
      </c>
      <c r="B21" s="7" t="s">
        <v>13</v>
      </c>
      <c r="C21" s="11" t="s">
        <v>20</v>
      </c>
      <c r="D21" s="15" t="s">
        <v>5</v>
      </c>
      <c r="E21" s="15" t="s">
        <v>86</v>
      </c>
      <c r="F21" s="15" t="s">
        <v>6</v>
      </c>
      <c r="G21" s="12" t="s">
        <v>2</v>
      </c>
      <c r="H21" s="13">
        <v>1524000</v>
      </c>
      <c r="I21" s="31" t="s">
        <v>84</v>
      </c>
      <c r="J21" s="12" t="s">
        <v>34</v>
      </c>
    </row>
    <row r="22" spans="1:10" ht="21.75" customHeight="1" x14ac:dyDescent="0.15">
      <c r="A22" s="32" t="s">
        <v>103</v>
      </c>
      <c r="B22" s="33"/>
      <c r="C22" s="33"/>
      <c r="D22" s="33"/>
      <c r="E22" s="33"/>
      <c r="F22" s="33"/>
      <c r="G22" s="33"/>
      <c r="H22" s="24">
        <f>SUM(H3:H21)</f>
        <v>157667500</v>
      </c>
      <c r="I22" s="25"/>
      <c r="J22" s="26"/>
    </row>
    <row r="23" spans="1:10" ht="16.5" x14ac:dyDescent="0.15">
      <c r="A23" s="1"/>
      <c r="B23" s="1"/>
      <c r="C23" s="19"/>
      <c r="D23" s="19"/>
      <c r="E23" s="19"/>
      <c r="F23" s="19"/>
      <c r="G23" s="20"/>
      <c r="H23" s="21"/>
      <c r="I23" s="17"/>
      <c r="J23" s="19"/>
    </row>
    <row r="24" spans="1:10" ht="16.5" x14ac:dyDescent="0.15">
      <c r="A24" s="1"/>
      <c r="B24" s="1"/>
      <c r="C24" s="19"/>
      <c r="D24" s="19"/>
      <c r="E24" s="19"/>
      <c r="F24" s="19"/>
      <c r="G24" s="20"/>
      <c r="H24" s="21"/>
      <c r="I24" s="17"/>
      <c r="J24" s="19"/>
    </row>
    <row r="25" spans="1:10" ht="16.5" x14ac:dyDescent="0.15">
      <c r="A25" s="1"/>
      <c r="B25" s="1"/>
      <c r="C25" s="20"/>
      <c r="D25" s="22"/>
      <c r="E25" s="22"/>
      <c r="F25" s="22"/>
      <c r="G25" s="20"/>
      <c r="H25" s="21"/>
      <c r="I25" s="17"/>
      <c r="J25" s="20"/>
    </row>
    <row r="26" spans="1:10" ht="16.5" x14ac:dyDescent="0.15">
      <c r="A26" s="1"/>
      <c r="B26" s="1"/>
      <c r="C26" s="20"/>
      <c r="D26" s="22"/>
      <c r="E26" s="22"/>
      <c r="F26" s="22"/>
      <c r="G26" s="20"/>
      <c r="H26" s="21"/>
      <c r="I26" s="17"/>
      <c r="J26" s="19"/>
    </row>
    <row r="27" spans="1:10" ht="16.5" x14ac:dyDescent="0.15">
      <c r="A27" s="1"/>
      <c r="B27" s="1"/>
      <c r="C27" s="22"/>
      <c r="D27" s="22"/>
      <c r="E27" s="22"/>
      <c r="F27" s="22"/>
      <c r="G27" s="20"/>
      <c r="H27" s="21"/>
      <c r="I27" s="17"/>
      <c r="J27" s="19"/>
    </row>
    <row r="28" spans="1:10" ht="16.5" x14ac:dyDescent="0.15">
      <c r="A28" s="1"/>
      <c r="B28" s="1"/>
      <c r="C28" s="22"/>
      <c r="D28" s="22"/>
      <c r="E28" s="22"/>
      <c r="F28" s="22"/>
      <c r="G28" s="20"/>
      <c r="H28" s="21"/>
      <c r="I28" s="17"/>
      <c r="J28" s="20"/>
    </row>
    <row r="29" spans="1:10" ht="16.5" x14ac:dyDescent="0.15">
      <c r="A29" s="1"/>
      <c r="B29" s="1"/>
      <c r="C29" s="19"/>
      <c r="D29" s="19"/>
      <c r="E29" s="19"/>
      <c r="F29" s="22"/>
      <c r="G29" s="20"/>
      <c r="H29" s="21"/>
      <c r="I29" s="23"/>
      <c r="J29" s="19"/>
    </row>
  </sheetData>
  <mergeCells count="1">
    <mergeCell ref="A22:G22"/>
  </mergeCells>
  <phoneticPr fontId="3" type="noConversion"/>
  <pageMargins left="0" right="0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4월계약공개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Customer</cp:lastModifiedBy>
  <cp:lastPrinted>2018-04-16T08:01:45Z</cp:lastPrinted>
  <dcterms:created xsi:type="dcterms:W3CDTF">2013-10-01T08:23:50Z</dcterms:created>
  <dcterms:modified xsi:type="dcterms:W3CDTF">2018-06-28T08:04:22Z</dcterms:modified>
</cp:coreProperties>
</file>