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현재_통합_문서" checkCompatibility="1" defaultThemeVersion="124226"/>
  <bookViews>
    <workbookView xWindow="-15" yWindow="-15" windowWidth="20745" windowHeight="5985" tabRatio="954"/>
  </bookViews>
  <sheets>
    <sheet name="5월계약공개" sheetId="51" r:id="rId1"/>
    <sheet name="Sheet1" sheetId="49" r:id="rId2"/>
  </sheets>
  <definedNames>
    <definedName name="_xlnm._FilterDatabase" localSheetId="0" hidden="1">'5월계약공개'!$A$2:$J$26</definedName>
  </definedNames>
  <calcPr calcId="144525"/>
</workbook>
</file>

<file path=xl/calcChain.xml><?xml version="1.0" encoding="utf-8"?>
<calcChain xmlns="http://schemas.openxmlformats.org/spreadsheetml/2006/main">
  <c r="H19" i="51" l="1"/>
</calcChain>
</file>

<file path=xl/sharedStrings.xml><?xml version="1.0" encoding="utf-8"?>
<sst xmlns="http://schemas.openxmlformats.org/spreadsheetml/2006/main" count="141" uniqueCount="85">
  <si>
    <t>주계약업체</t>
    <phoneticPr fontId="2" type="noConversion"/>
  </si>
  <si>
    <t>연번</t>
    <phoneticPr fontId="2" type="noConversion"/>
  </si>
  <si>
    <t>수의계약</t>
    <phoneticPr fontId="3" type="noConversion"/>
  </si>
  <si>
    <t>계약만료일</t>
    <phoneticPr fontId="3" type="noConversion"/>
  </si>
  <si>
    <t>계약내용</t>
    <phoneticPr fontId="3" type="noConversion"/>
  </si>
  <si>
    <t>물품</t>
    <phoneticPr fontId="3" type="noConversion"/>
  </si>
  <si>
    <t>지역</t>
    <phoneticPr fontId="3" type="noConversion"/>
  </si>
  <si>
    <t>용역</t>
    <phoneticPr fontId="3" type="noConversion"/>
  </si>
  <si>
    <t>관리팀</t>
    <phoneticPr fontId="3" type="noConversion"/>
  </si>
  <si>
    <t>계약일</t>
    <phoneticPr fontId="3" type="noConversion"/>
  </si>
  <si>
    <t>2018.06.30.</t>
    <phoneticPr fontId="3" type="noConversion"/>
  </si>
  <si>
    <t>부산시 해운대구</t>
    <phoneticPr fontId="3" type="noConversion"/>
  </si>
  <si>
    <t>부산시 수영구</t>
    <phoneticPr fontId="3" type="noConversion"/>
  </si>
  <si>
    <t>부산시 부산진구</t>
    <phoneticPr fontId="3" type="noConversion"/>
  </si>
  <si>
    <t>부산시 남구</t>
    <phoneticPr fontId="3" type="noConversion"/>
  </si>
  <si>
    <t>부산시 동래구</t>
    <phoneticPr fontId="3" type="noConversion"/>
  </si>
  <si>
    <t>부산시 강서구</t>
    <phoneticPr fontId="3" type="noConversion"/>
  </si>
  <si>
    <t>단케랩</t>
    <phoneticPr fontId="3" type="noConversion"/>
  </si>
  <si>
    <t>신세계오피스</t>
    <phoneticPr fontId="3" type="noConversion"/>
  </si>
  <si>
    <t>부산시 사상구</t>
    <phoneticPr fontId="3" type="noConversion"/>
  </si>
  <si>
    <t>부산시 금정구</t>
    <phoneticPr fontId="3" type="noConversion"/>
  </si>
  <si>
    <t>굿애드</t>
    <phoneticPr fontId="3" type="noConversion"/>
  </si>
  <si>
    <t>계약액</t>
    <phoneticPr fontId="3" type="noConversion"/>
  </si>
  <si>
    <t>유형</t>
    <phoneticPr fontId="3" type="noConversion"/>
  </si>
  <si>
    <t>형태</t>
    <phoneticPr fontId="3" type="noConversion"/>
  </si>
  <si>
    <t>(단위 : 원)</t>
    <phoneticPr fontId="3" type="noConversion"/>
  </si>
  <si>
    <t>한국종합렌탈㈜</t>
    <phoneticPr fontId="3" type="noConversion"/>
  </si>
  <si>
    <t>㈜동양시설안전연구소</t>
    <phoneticPr fontId="3" type="noConversion"/>
  </si>
  <si>
    <t>두발펌프</t>
    <phoneticPr fontId="3" type="noConversion"/>
  </si>
  <si>
    <t>빅루프뮤지컬콘서트 홍보물 제작</t>
    <phoneticPr fontId="3" type="noConversion"/>
  </si>
  <si>
    <t>비프힐 지하비트층 오수펌프 교체</t>
    <phoneticPr fontId="3" type="noConversion"/>
  </si>
  <si>
    <t>시네마운틴 6층 영화관 로비 고객용 소파 천 교체</t>
    <phoneticPr fontId="3" type="noConversion"/>
  </si>
  <si>
    <t>레슬러 야외프리미어시사회 경호용역</t>
    <phoneticPr fontId="3" type="noConversion"/>
  </si>
  <si>
    <t>경남 창원</t>
    <phoneticPr fontId="3" type="noConversion"/>
  </si>
  <si>
    <t>(주)혜성이젠소파</t>
    <phoneticPr fontId="3" type="noConversion"/>
  </si>
  <si>
    <t>영화의전당 가족사진관 포토존 제작</t>
    <phoneticPr fontId="3" type="noConversion"/>
  </si>
  <si>
    <t>2018.05.08.</t>
    <phoneticPr fontId="3" type="noConversion"/>
  </si>
  <si>
    <t>2018.05.09.</t>
    <phoneticPr fontId="3" type="noConversion"/>
  </si>
  <si>
    <t>전산용소모품(토너 등)</t>
    <phoneticPr fontId="3" type="noConversion"/>
  </si>
  <si>
    <t xml:space="preserve">2018 시티오브스타 홍보물 제작 </t>
    <phoneticPr fontId="3" type="noConversion"/>
  </si>
  <si>
    <t>2018.05.02.</t>
    <phoneticPr fontId="3" type="noConversion"/>
  </si>
  <si>
    <t>2018.05.06.</t>
    <phoneticPr fontId="3" type="noConversion"/>
  </si>
  <si>
    <t>2018.05.03.</t>
    <phoneticPr fontId="3" type="noConversion"/>
  </si>
  <si>
    <t>2018.05.12.</t>
    <phoneticPr fontId="3" type="noConversion"/>
  </si>
  <si>
    <t>오케이시너지</t>
    <phoneticPr fontId="3" type="noConversion"/>
  </si>
  <si>
    <t>엘리베이터 LCD 모니터 교체건</t>
    <phoneticPr fontId="3" type="noConversion"/>
  </si>
  <si>
    <t>호야엔터테인먼트</t>
    <phoneticPr fontId="3" type="noConversion"/>
  </si>
  <si>
    <t>와우미디어</t>
    <phoneticPr fontId="3" type="noConversion"/>
  </si>
  <si>
    <t>빅루프뮤지컬콘서트 지하철영상광고 용역</t>
    <phoneticPr fontId="3" type="noConversion"/>
  </si>
  <si>
    <t>2018.05.04.</t>
    <phoneticPr fontId="3" type="noConversion"/>
  </si>
  <si>
    <t>고우인터내셔널</t>
    <phoneticPr fontId="3" type="noConversion"/>
  </si>
  <si>
    <t>시퀀스 에스프레소커피잔세트 구매</t>
    <phoneticPr fontId="3" type="noConversion"/>
  </si>
  <si>
    <t>서울시 송파구</t>
    <phoneticPr fontId="3" type="noConversion"/>
  </si>
  <si>
    <t>레슬러 야외프리미어시사회 홍보물 및 설치물 제작</t>
    <phoneticPr fontId="3" type="noConversion"/>
  </si>
  <si>
    <t>2018.05.16.</t>
    <phoneticPr fontId="3" type="noConversion"/>
  </si>
  <si>
    <t>2018.05.18.</t>
    <phoneticPr fontId="3" type="noConversion"/>
  </si>
  <si>
    <t>2018.05.21.</t>
    <phoneticPr fontId="3" type="noConversion"/>
  </si>
  <si>
    <t>2018부산빅루프뮤지컬콘서트야외구성렌탈용역</t>
    <phoneticPr fontId="3" type="noConversion"/>
  </si>
  <si>
    <t>㈜한성에스엠비솔루션</t>
    <phoneticPr fontId="3" type="noConversion"/>
  </si>
  <si>
    <t>코리아CS센터</t>
    <phoneticPr fontId="3" type="noConversion"/>
  </si>
  <si>
    <t>2018년도 직장문화개선 컨설팅 용역</t>
    <phoneticPr fontId="3" type="noConversion"/>
  </si>
  <si>
    <t>QNAP TS-809U-RP 서버구매</t>
    <phoneticPr fontId="3" type="noConversion"/>
  </si>
  <si>
    <t>서울시 강서구</t>
    <phoneticPr fontId="3" type="noConversion"/>
  </si>
  <si>
    <t>2018.05.24.</t>
    <phoneticPr fontId="3" type="noConversion"/>
  </si>
  <si>
    <t>2018.06.11.</t>
    <phoneticPr fontId="3" type="noConversion"/>
  </si>
  <si>
    <t>2018년도 상반기 시설물 정기안전점검 용역사업</t>
    <phoneticPr fontId="3" type="noConversion"/>
  </si>
  <si>
    <t>대신특판</t>
    <phoneticPr fontId="3" type="noConversion"/>
  </si>
  <si>
    <t>영화관매점 제빙기 임차용역 사업</t>
    <phoneticPr fontId="3" type="noConversion"/>
  </si>
  <si>
    <t>2018.05.17.</t>
    <phoneticPr fontId="3" type="noConversion"/>
  </si>
  <si>
    <t>2018.05.30.</t>
    <phoneticPr fontId="3" type="noConversion"/>
  </si>
  <si>
    <t>2018.06.01.</t>
    <phoneticPr fontId="3" type="noConversion"/>
  </si>
  <si>
    <t>2019.05.31.</t>
    <phoneticPr fontId="3" type="noConversion"/>
  </si>
  <si>
    <t>로얄시큐리티</t>
    <phoneticPr fontId="3" type="noConversion"/>
  </si>
  <si>
    <t>2018.06.02.</t>
    <phoneticPr fontId="3" type="noConversion"/>
  </si>
  <si>
    <t>2018.06.12.</t>
    <phoneticPr fontId="3" type="noConversion"/>
  </si>
  <si>
    <t>2018.05.23.</t>
    <phoneticPr fontId="3" type="noConversion"/>
  </si>
  <si>
    <t>공연사업팀</t>
    <phoneticPr fontId="3" type="noConversion"/>
  </si>
  <si>
    <t>(재)영화의전당 5월 계약현황</t>
    <phoneticPr fontId="3" type="noConversion"/>
  </si>
  <si>
    <t>5월 계약액 합계</t>
    <phoneticPr fontId="3" type="noConversion"/>
  </si>
  <si>
    <t>시설관리팀</t>
    <phoneticPr fontId="3" type="noConversion"/>
  </si>
  <si>
    <t>영화사업팀</t>
    <phoneticPr fontId="3" type="noConversion"/>
  </si>
  <si>
    <t>고객서비스팀</t>
    <phoneticPr fontId="3" type="noConversion"/>
  </si>
  <si>
    <t>전략마케팅팀</t>
    <phoneticPr fontId="3" type="noConversion"/>
  </si>
  <si>
    <t>경영기획팀</t>
    <phoneticPr fontId="3" type="noConversion"/>
  </si>
  <si>
    <t>문화사업팀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</si>
</sst>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80" formatCode="#,##0_);[Red]\(#,##0\)"/>
  </numFmts>
  <fonts count="9" x14ac:knownFonts="1">
    <font>
      <sz val="9"/>
      <color indexed="8"/>
      <name val="굴림체"/>
      <family val="3"/>
      <charset val="129"/>
    </font>
    <font>
      <sz val="9"/>
      <color indexed="8"/>
      <name val="굴림체"/>
      <family val="3"/>
      <charset val="129"/>
    </font>
    <font>
      <sz val="8"/>
      <name val="돋움"/>
      <family val="3"/>
      <charset val="129"/>
    </font>
    <font>
      <sz val="8"/>
      <name val="굴림체"/>
      <family val="3"/>
      <charset val="129"/>
    </font>
    <font>
      <b/>
      <sz val="11"/>
      <color theme="0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20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 shrinkToFit="1"/>
    </xf>
    <xf numFmtId="180" fontId="5" fillId="0" borderId="1" xfId="0" applyNumberFormat="1" applyFont="1" applyFill="1" applyBorder="1" applyAlignment="1" applyProtection="1">
      <alignment horizontal="center" vertical="center" shrinkToFit="1"/>
    </xf>
    <xf numFmtId="180" fontId="6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Font="1" applyFill="1" applyBorder="1" applyAlignment="1" applyProtection="1"/>
    <xf numFmtId="0" fontId="4" fillId="2" borderId="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 shrinkToFit="1"/>
    </xf>
    <xf numFmtId="176" fontId="4" fillId="2" borderId="3" xfId="0" applyNumberFormat="1" applyFont="1" applyFill="1" applyBorder="1" applyAlignment="1" applyProtection="1">
      <alignment horizontal="center" vertical="center" shrinkToFit="1"/>
    </xf>
    <xf numFmtId="180" fontId="4" fillId="2" borderId="3" xfId="0" applyNumberFormat="1" applyFont="1" applyFill="1" applyBorder="1" applyAlignment="1" applyProtection="1">
      <alignment horizontal="center" vertical="center" shrinkToFit="1"/>
    </xf>
    <xf numFmtId="0" fontId="5" fillId="0" borderId="1" xfId="0" applyNumberFormat="1" applyFont="1" applyFill="1" applyBorder="1" applyAlignment="1" applyProtection="1">
      <alignment horizontal="center" vertical="center" shrinkToFit="1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176" fontId="6" fillId="0" borderId="1" xfId="0" applyNumberFormat="1" applyFont="1" applyFill="1" applyBorder="1" applyAlignment="1" applyProtection="1">
      <alignment horizontal="right" vertical="center" shrinkToFit="1"/>
    </xf>
    <xf numFmtId="176" fontId="5" fillId="0" borderId="1" xfId="0" applyNumberFormat="1" applyFont="1" applyFill="1" applyBorder="1" applyAlignment="1" applyProtection="1">
      <alignment horizontal="right" vertical="center" shrinkToFi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center" vertical="center" shrinkToFit="1"/>
    </xf>
    <xf numFmtId="180" fontId="6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 shrinkToFit="1"/>
    </xf>
    <xf numFmtId="176" fontId="6" fillId="0" borderId="0" xfId="0" applyNumberFormat="1" applyFont="1" applyFill="1" applyBorder="1" applyAlignment="1" applyProtection="1">
      <alignment horizontal="right" vertical="center" shrinkToFi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176" fontId="5" fillId="0" borderId="0" xfId="0" applyNumberFormat="1" applyFont="1" applyFill="1" applyBorder="1" applyAlignment="1" applyProtection="1">
      <alignment horizontal="left" vertical="center" shrinkToFit="1"/>
    </xf>
    <xf numFmtId="176" fontId="5" fillId="3" borderId="1" xfId="0" applyNumberFormat="1" applyFont="1" applyFill="1" applyBorder="1" applyAlignment="1" applyProtection="1">
      <alignment horizontal="right" vertical="center" shrinkToFit="1"/>
    </xf>
    <xf numFmtId="180" fontId="5" fillId="3" borderId="1" xfId="0" applyNumberFormat="1" applyFont="1" applyFill="1" applyBorder="1" applyAlignment="1" applyProtection="1">
      <alignment horizontal="left" vertical="center" shrinkToFit="1"/>
    </xf>
    <xf numFmtId="0" fontId="5" fillId="3" borderId="1" xfId="0" applyNumberFormat="1" applyFont="1" applyFill="1" applyBorder="1" applyAlignment="1" applyProtection="1">
      <alignment horizontal="center" vertical="center" shrinkToFit="1"/>
    </xf>
    <xf numFmtId="0" fontId="7" fillId="0" borderId="6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right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3" borderId="5" xfId="0" applyNumberFormat="1" applyFont="1" applyFill="1" applyBorder="1" applyAlignment="1" applyProtection="1">
      <alignment horizontal="center" vertical="center"/>
    </xf>
  </cellXfs>
  <cellStyles count="4">
    <cellStyle name="백분율 2" xfId="3"/>
    <cellStyle name="쉼표 [0] 2" xfId="1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="85" zoomScaleNormal="85" workbookViewId="0">
      <selection activeCell="G22" sqref="G22"/>
    </sheetView>
  </sheetViews>
  <sheetFormatPr defaultRowHeight="11.25" x14ac:dyDescent="0.15"/>
  <cols>
    <col min="1" max="1" width="7.33203125" style="5" bestFit="1" customWidth="1"/>
    <col min="2" max="2" width="18" style="5" bestFit="1" customWidth="1"/>
    <col min="3" max="3" width="48.5" style="5" bestFit="1" customWidth="1"/>
    <col min="4" max="5" width="20.33203125" style="5" customWidth="1"/>
    <col min="6" max="6" width="7.33203125" style="5" bestFit="1" customWidth="1"/>
    <col min="7" max="7" width="12.5" style="5" bestFit="1" customWidth="1"/>
    <col min="8" max="8" width="20" style="5" bestFit="1" customWidth="1"/>
    <col min="9" max="9" width="62.83203125" style="18" bestFit="1" customWidth="1"/>
    <col min="10" max="10" width="21.83203125" style="5" bestFit="1" customWidth="1"/>
    <col min="11" max="16384" width="9.33203125" style="5"/>
  </cols>
  <sheetData>
    <row r="1" spans="1:10" ht="36" customHeight="1" x14ac:dyDescent="0.2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8" t="s">
        <v>25</v>
      </c>
    </row>
    <row r="2" spans="1:10" ht="21.75" customHeight="1" x14ac:dyDescent="0.15">
      <c r="A2" s="2" t="s">
        <v>1</v>
      </c>
      <c r="B2" s="6" t="s">
        <v>8</v>
      </c>
      <c r="C2" s="8" t="s">
        <v>0</v>
      </c>
      <c r="D2" s="8" t="s">
        <v>9</v>
      </c>
      <c r="E2" s="8" t="s">
        <v>3</v>
      </c>
      <c r="F2" s="8" t="s">
        <v>23</v>
      </c>
      <c r="G2" s="8" t="s">
        <v>24</v>
      </c>
      <c r="H2" s="9" t="s">
        <v>22</v>
      </c>
      <c r="I2" s="10" t="s">
        <v>4</v>
      </c>
      <c r="J2" s="8" t="s">
        <v>6</v>
      </c>
    </row>
    <row r="3" spans="1:10" ht="21.75" customHeight="1" x14ac:dyDescent="0.15">
      <c r="A3" s="7">
        <v>1</v>
      </c>
      <c r="B3" s="7" t="s">
        <v>79</v>
      </c>
      <c r="C3" s="12" t="s">
        <v>28</v>
      </c>
      <c r="D3" s="15" t="s">
        <v>36</v>
      </c>
      <c r="E3" s="15" t="s">
        <v>37</v>
      </c>
      <c r="F3" s="15" t="s">
        <v>7</v>
      </c>
      <c r="G3" s="12" t="s">
        <v>2</v>
      </c>
      <c r="H3" s="13">
        <v>1800000</v>
      </c>
      <c r="I3" s="4" t="s">
        <v>30</v>
      </c>
      <c r="J3" s="12" t="s">
        <v>19</v>
      </c>
    </row>
    <row r="4" spans="1:10" ht="21.75" customHeight="1" x14ac:dyDescent="0.15">
      <c r="A4" s="7">
        <v>2</v>
      </c>
      <c r="B4" s="7" t="s">
        <v>80</v>
      </c>
      <c r="C4" s="12" t="s">
        <v>72</v>
      </c>
      <c r="D4" s="15" t="s">
        <v>40</v>
      </c>
      <c r="E4" s="15" t="s">
        <v>41</v>
      </c>
      <c r="F4" s="11" t="s">
        <v>7</v>
      </c>
      <c r="G4" s="12" t="s">
        <v>2</v>
      </c>
      <c r="H4" s="13">
        <v>1500000</v>
      </c>
      <c r="I4" s="4" t="s">
        <v>32</v>
      </c>
      <c r="J4" s="11" t="s">
        <v>33</v>
      </c>
    </row>
    <row r="5" spans="1:10" ht="21.75" customHeight="1" x14ac:dyDescent="0.15">
      <c r="A5" s="7">
        <v>3</v>
      </c>
      <c r="B5" s="7" t="s">
        <v>81</v>
      </c>
      <c r="C5" s="11" t="s">
        <v>34</v>
      </c>
      <c r="D5" s="11" t="s">
        <v>42</v>
      </c>
      <c r="E5" s="11" t="s">
        <v>43</v>
      </c>
      <c r="F5" s="11" t="s">
        <v>7</v>
      </c>
      <c r="G5" s="12" t="s">
        <v>2</v>
      </c>
      <c r="H5" s="14">
        <v>2893000</v>
      </c>
      <c r="I5" s="3" t="s">
        <v>31</v>
      </c>
      <c r="J5" s="11" t="s">
        <v>15</v>
      </c>
    </row>
    <row r="6" spans="1:10" ht="21.75" customHeight="1" x14ac:dyDescent="0.15">
      <c r="A6" s="7">
        <v>4</v>
      </c>
      <c r="B6" s="7" t="s">
        <v>82</v>
      </c>
      <c r="C6" s="12" t="s">
        <v>17</v>
      </c>
      <c r="D6" s="15" t="s">
        <v>40</v>
      </c>
      <c r="E6" s="15" t="s">
        <v>49</v>
      </c>
      <c r="F6" s="15" t="s">
        <v>5</v>
      </c>
      <c r="G6" s="12" t="s">
        <v>2</v>
      </c>
      <c r="H6" s="13">
        <v>2880000</v>
      </c>
      <c r="I6" s="4" t="s">
        <v>35</v>
      </c>
      <c r="J6" s="12" t="s">
        <v>11</v>
      </c>
    </row>
    <row r="7" spans="1:10" ht="21.75" customHeight="1" x14ac:dyDescent="0.15">
      <c r="A7" s="7">
        <v>5</v>
      </c>
      <c r="B7" s="7" t="s">
        <v>83</v>
      </c>
      <c r="C7" s="12" t="s">
        <v>18</v>
      </c>
      <c r="D7" s="15" t="s">
        <v>36</v>
      </c>
      <c r="E7" s="15" t="s">
        <v>37</v>
      </c>
      <c r="F7" s="15" t="s">
        <v>5</v>
      </c>
      <c r="G7" s="12" t="s">
        <v>2</v>
      </c>
      <c r="H7" s="13">
        <v>648000</v>
      </c>
      <c r="I7" s="4" t="s">
        <v>38</v>
      </c>
      <c r="J7" s="11" t="s">
        <v>20</v>
      </c>
    </row>
    <row r="8" spans="1:10" ht="21.75" customHeight="1" x14ac:dyDescent="0.15">
      <c r="A8" s="7">
        <v>6</v>
      </c>
      <c r="B8" s="7" t="s">
        <v>84</v>
      </c>
      <c r="C8" s="12" t="s">
        <v>17</v>
      </c>
      <c r="D8" s="15" t="s">
        <v>42</v>
      </c>
      <c r="E8" s="15" t="s">
        <v>36</v>
      </c>
      <c r="F8" s="11" t="s">
        <v>5</v>
      </c>
      <c r="G8" s="12" t="s">
        <v>2</v>
      </c>
      <c r="H8" s="13">
        <v>2090000</v>
      </c>
      <c r="I8" s="4" t="s">
        <v>39</v>
      </c>
      <c r="J8" s="11" t="s">
        <v>11</v>
      </c>
    </row>
    <row r="9" spans="1:10" ht="21.75" customHeight="1" x14ac:dyDescent="0.15">
      <c r="A9" s="7">
        <v>7</v>
      </c>
      <c r="B9" s="7" t="s">
        <v>79</v>
      </c>
      <c r="C9" s="11" t="s">
        <v>44</v>
      </c>
      <c r="D9" s="11" t="s">
        <v>68</v>
      </c>
      <c r="E9" s="11" t="s">
        <v>69</v>
      </c>
      <c r="F9" s="11" t="s">
        <v>5</v>
      </c>
      <c r="G9" s="12" t="s">
        <v>2</v>
      </c>
      <c r="H9" s="13">
        <v>1760000</v>
      </c>
      <c r="I9" s="4" t="s">
        <v>45</v>
      </c>
      <c r="J9" s="11" t="s">
        <v>15</v>
      </c>
    </row>
    <row r="10" spans="1:10" ht="21.75" customHeight="1" x14ac:dyDescent="0.15">
      <c r="A10" s="7">
        <v>8</v>
      </c>
      <c r="B10" s="7" t="s">
        <v>76</v>
      </c>
      <c r="C10" s="11" t="s">
        <v>46</v>
      </c>
      <c r="D10" s="11" t="s">
        <v>68</v>
      </c>
      <c r="E10" s="11" t="s">
        <v>55</v>
      </c>
      <c r="F10" s="11" t="s">
        <v>5</v>
      </c>
      <c r="G10" s="12" t="s">
        <v>2</v>
      </c>
      <c r="H10" s="13">
        <v>3000000</v>
      </c>
      <c r="I10" s="4" t="s">
        <v>29</v>
      </c>
      <c r="J10" s="11" t="s">
        <v>12</v>
      </c>
    </row>
    <row r="11" spans="1:10" ht="21.75" customHeight="1" x14ac:dyDescent="0.15">
      <c r="A11" s="7">
        <v>9</v>
      </c>
      <c r="B11" s="7" t="s">
        <v>76</v>
      </c>
      <c r="C11" s="11" t="s">
        <v>47</v>
      </c>
      <c r="D11" s="15" t="s">
        <v>54</v>
      </c>
      <c r="E11" s="15" t="s">
        <v>73</v>
      </c>
      <c r="F11" s="15" t="s">
        <v>7</v>
      </c>
      <c r="G11" s="12" t="s">
        <v>2</v>
      </c>
      <c r="H11" s="13">
        <v>1600000</v>
      </c>
      <c r="I11" s="4" t="s">
        <v>48</v>
      </c>
      <c r="J11" s="16" t="s">
        <v>14</v>
      </c>
    </row>
    <row r="12" spans="1:10" ht="21.75" customHeight="1" x14ac:dyDescent="0.15">
      <c r="A12" s="7">
        <v>10</v>
      </c>
      <c r="B12" s="7" t="s">
        <v>80</v>
      </c>
      <c r="C12" s="15" t="s">
        <v>21</v>
      </c>
      <c r="D12" s="15" t="s">
        <v>40</v>
      </c>
      <c r="E12" s="15" t="s">
        <v>41</v>
      </c>
      <c r="F12" s="15" t="s">
        <v>5</v>
      </c>
      <c r="G12" s="12" t="s">
        <v>2</v>
      </c>
      <c r="H12" s="13">
        <v>7760000</v>
      </c>
      <c r="I12" s="4" t="s">
        <v>53</v>
      </c>
      <c r="J12" s="16" t="s">
        <v>14</v>
      </c>
    </row>
    <row r="13" spans="1:10" ht="21.75" customHeight="1" x14ac:dyDescent="0.15">
      <c r="A13" s="7">
        <v>11</v>
      </c>
      <c r="B13" s="7" t="s">
        <v>81</v>
      </c>
      <c r="C13" s="12" t="s">
        <v>50</v>
      </c>
      <c r="D13" s="15" t="s">
        <v>56</v>
      </c>
      <c r="E13" s="15" t="s">
        <v>70</v>
      </c>
      <c r="F13" s="15" t="s">
        <v>5</v>
      </c>
      <c r="G13" s="12" t="s">
        <v>2</v>
      </c>
      <c r="H13" s="13">
        <v>3700000</v>
      </c>
      <c r="I13" s="4" t="s">
        <v>51</v>
      </c>
      <c r="J13" s="16" t="s">
        <v>52</v>
      </c>
    </row>
    <row r="14" spans="1:10" ht="21.75" customHeight="1" x14ac:dyDescent="0.15">
      <c r="A14" s="7">
        <v>12</v>
      </c>
      <c r="B14" s="7" t="s">
        <v>76</v>
      </c>
      <c r="C14" s="12" t="s">
        <v>26</v>
      </c>
      <c r="D14" s="15" t="s">
        <v>56</v>
      </c>
      <c r="E14" s="15" t="s">
        <v>73</v>
      </c>
      <c r="F14" s="11" t="s">
        <v>7</v>
      </c>
      <c r="G14" s="12" t="s">
        <v>2</v>
      </c>
      <c r="H14" s="13">
        <v>5500000</v>
      </c>
      <c r="I14" s="4" t="s">
        <v>57</v>
      </c>
      <c r="J14" s="11" t="s">
        <v>16</v>
      </c>
    </row>
    <row r="15" spans="1:10" ht="21.75" customHeight="1" x14ac:dyDescent="0.15">
      <c r="A15" s="7">
        <v>13</v>
      </c>
      <c r="B15" s="7" t="s">
        <v>81</v>
      </c>
      <c r="C15" s="11" t="s">
        <v>58</v>
      </c>
      <c r="D15" s="11" t="s">
        <v>63</v>
      </c>
      <c r="E15" s="11" t="s">
        <v>74</v>
      </c>
      <c r="F15" s="11" t="s">
        <v>5</v>
      </c>
      <c r="G15" s="12" t="s">
        <v>2</v>
      </c>
      <c r="H15" s="13">
        <v>4950000</v>
      </c>
      <c r="I15" s="4" t="s">
        <v>61</v>
      </c>
      <c r="J15" s="11" t="s">
        <v>62</v>
      </c>
    </row>
    <row r="16" spans="1:10" ht="21.75" customHeight="1" x14ac:dyDescent="0.15">
      <c r="A16" s="7">
        <v>14</v>
      </c>
      <c r="B16" s="7" t="s">
        <v>83</v>
      </c>
      <c r="C16" s="11" t="s">
        <v>59</v>
      </c>
      <c r="D16" s="11" t="s">
        <v>75</v>
      </c>
      <c r="E16" s="11" t="s">
        <v>10</v>
      </c>
      <c r="F16" s="11" t="s">
        <v>7</v>
      </c>
      <c r="G16" s="12" t="s">
        <v>2</v>
      </c>
      <c r="H16" s="13">
        <v>4000000</v>
      </c>
      <c r="I16" s="4" t="s">
        <v>60</v>
      </c>
      <c r="J16" s="11" t="s">
        <v>11</v>
      </c>
    </row>
    <row r="17" spans="1:10" ht="21.75" customHeight="1" x14ac:dyDescent="0.15">
      <c r="A17" s="7">
        <v>15</v>
      </c>
      <c r="B17" s="7" t="s">
        <v>79</v>
      </c>
      <c r="C17" s="12" t="s">
        <v>27</v>
      </c>
      <c r="D17" s="15" t="s">
        <v>63</v>
      </c>
      <c r="E17" s="15" t="s">
        <v>64</v>
      </c>
      <c r="F17" s="11" t="s">
        <v>7</v>
      </c>
      <c r="G17" s="12" t="s">
        <v>2</v>
      </c>
      <c r="H17" s="13">
        <v>5500000</v>
      </c>
      <c r="I17" s="4" t="s">
        <v>65</v>
      </c>
      <c r="J17" s="11" t="s">
        <v>11</v>
      </c>
    </row>
    <row r="18" spans="1:10" ht="21.75" customHeight="1" x14ac:dyDescent="0.15">
      <c r="A18" s="7">
        <v>16</v>
      </c>
      <c r="B18" s="7" t="s">
        <v>81</v>
      </c>
      <c r="C18" s="12" t="s">
        <v>66</v>
      </c>
      <c r="D18" s="15" t="s">
        <v>69</v>
      </c>
      <c r="E18" s="15" t="s">
        <v>71</v>
      </c>
      <c r="F18" s="11" t="s">
        <v>7</v>
      </c>
      <c r="G18" s="12" t="s">
        <v>2</v>
      </c>
      <c r="H18" s="13">
        <v>1900000</v>
      </c>
      <c r="I18" s="4" t="s">
        <v>67</v>
      </c>
      <c r="J18" s="11" t="s">
        <v>13</v>
      </c>
    </row>
    <row r="19" spans="1:10" ht="21.75" customHeight="1" x14ac:dyDescent="0.15">
      <c r="A19" s="29" t="s">
        <v>78</v>
      </c>
      <c r="B19" s="30"/>
      <c r="C19" s="30"/>
      <c r="D19" s="30"/>
      <c r="E19" s="30"/>
      <c r="F19" s="30"/>
      <c r="G19" s="30"/>
      <c r="H19" s="24">
        <f>SUM(H3:H18)</f>
        <v>51481000</v>
      </c>
      <c r="I19" s="25"/>
      <c r="J19" s="26"/>
    </row>
    <row r="20" spans="1:10" ht="16.5" x14ac:dyDescent="0.15">
      <c r="A20" s="1"/>
      <c r="B20" s="1"/>
      <c r="C20" s="19"/>
      <c r="D20" s="19"/>
      <c r="E20" s="19"/>
      <c r="F20" s="19"/>
      <c r="G20" s="20"/>
      <c r="H20" s="21"/>
      <c r="I20" s="17"/>
      <c r="J20" s="19"/>
    </row>
    <row r="21" spans="1:10" ht="16.5" x14ac:dyDescent="0.15">
      <c r="A21" s="1"/>
      <c r="B21" s="1"/>
      <c r="C21" s="19"/>
      <c r="D21" s="19"/>
      <c r="E21" s="19"/>
      <c r="F21" s="19"/>
      <c r="G21" s="20"/>
      <c r="H21" s="21"/>
      <c r="I21" s="17"/>
      <c r="J21" s="19"/>
    </row>
    <row r="22" spans="1:10" ht="16.5" x14ac:dyDescent="0.15">
      <c r="A22" s="1"/>
      <c r="B22" s="1"/>
      <c r="C22" s="20"/>
      <c r="D22" s="22"/>
      <c r="E22" s="22"/>
      <c r="F22" s="22"/>
      <c r="G22" s="20"/>
      <c r="H22" s="21"/>
      <c r="I22" s="17"/>
      <c r="J22" s="20"/>
    </row>
    <row r="23" spans="1:10" ht="16.5" x14ac:dyDescent="0.15">
      <c r="A23" s="1"/>
      <c r="B23" s="1"/>
      <c r="C23" s="20"/>
      <c r="D23" s="22"/>
      <c r="E23" s="22"/>
      <c r="F23" s="22"/>
      <c r="G23" s="20"/>
      <c r="H23" s="21"/>
      <c r="I23" s="17"/>
      <c r="J23" s="19"/>
    </row>
    <row r="24" spans="1:10" ht="16.5" x14ac:dyDescent="0.15">
      <c r="A24" s="1"/>
      <c r="B24" s="1"/>
      <c r="C24" s="22"/>
      <c r="D24" s="22"/>
      <c r="E24" s="22"/>
      <c r="F24" s="22"/>
      <c r="G24" s="20"/>
      <c r="H24" s="21"/>
      <c r="I24" s="17"/>
      <c r="J24" s="19"/>
    </row>
    <row r="25" spans="1:10" ht="16.5" x14ac:dyDescent="0.15">
      <c r="A25" s="1"/>
      <c r="B25" s="1"/>
      <c r="C25" s="22"/>
      <c r="D25" s="22"/>
      <c r="E25" s="22"/>
      <c r="F25" s="22"/>
      <c r="G25" s="20"/>
      <c r="H25" s="21"/>
      <c r="I25" s="17"/>
      <c r="J25" s="20"/>
    </row>
    <row r="26" spans="1:10" ht="16.5" x14ac:dyDescent="0.15">
      <c r="A26" s="1"/>
      <c r="B26" s="1"/>
      <c r="C26" s="19"/>
      <c r="D26" s="19"/>
      <c r="E26" s="19"/>
      <c r="F26" s="22"/>
      <c r="G26" s="20"/>
      <c r="H26" s="21"/>
      <c r="I26" s="23"/>
      <c r="J26" s="19"/>
    </row>
  </sheetData>
  <mergeCells count="1">
    <mergeCell ref="A19:G19"/>
  </mergeCells>
  <phoneticPr fontId="3" type="noConversion"/>
  <pageMargins left="0" right="0" top="0.74803149606299213" bottom="0.74803149606299213" header="0.31496062992125984" footer="0.31496062992125984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5월계약공개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Customer</cp:lastModifiedBy>
  <cp:lastPrinted>2018-04-16T08:01:45Z</cp:lastPrinted>
  <dcterms:created xsi:type="dcterms:W3CDTF">2013-10-01T08:23:50Z</dcterms:created>
  <dcterms:modified xsi:type="dcterms:W3CDTF">2018-06-28T08:06:12Z</dcterms:modified>
</cp:coreProperties>
</file>